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2" i="1" l="1"/>
  <c r="E83" i="1"/>
  <c r="E74" i="1"/>
  <c r="E3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<sst xmlns="http://schemas.openxmlformats.org/spreadsheetml/2006/main" count="604" uniqueCount="389">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</sst>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0" zoomScaleNormal="8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0" sqref="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20.28515625" style="48" customWidth="1"/>
    <col min="10" max="11" width="9.140625" style="48"/>
    <col min="12" max="12" width="14.4257812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83.25" customHeight="1" x14ac:dyDescent="0.3">
      <c r="A1" s="61" t="s">
        <v>0</v>
      </c>
      <c r="B1" s="62"/>
      <c r="C1" s="63"/>
      <c r="D1" s="63"/>
      <c r="E1" s="63"/>
    </row>
    <row r="3" spans="1:14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2081</v>
      </c>
      <c r="E35" s="5">
        <f>E36+E37</f>
        <v>110919110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2081</v>
      </c>
      <c r="E36" s="26">
        <f>107958168+2960942</f>
        <v>110919110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3</v>
      </c>
      <c r="E44" s="5">
        <f>E45+E46+E47+E48</f>
        <v>139130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3</v>
      </c>
      <c r="E45" s="26">
        <v>139130</v>
      </c>
      <c r="H45" s="37"/>
      <c r="I45" s="51"/>
      <c r="J45" s="37"/>
      <c r="K45" s="37"/>
      <c r="L45" s="37"/>
      <c r="M45" s="51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78</v>
      </c>
      <c r="E73" s="5">
        <f>E74</f>
        <v>4735098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78</v>
      </c>
      <c r="E74" s="26">
        <f>4505152+229946</f>
        <v>4735098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78</v>
      </c>
      <c r="E82" s="5">
        <f>E83</f>
        <v>2729087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78</v>
      </c>
      <c r="E83" s="26">
        <f>2629921+99166</f>
        <v>2729087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35</v>
      </c>
      <c r="E102" s="8">
        <f>442824+9946</f>
        <v>452770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59" t="s">
        <v>107</v>
      </c>
      <c r="B110" s="57"/>
      <c r="C110" s="58"/>
      <c r="D110" s="35">
        <v>2275</v>
      </c>
      <c r="E110" s="35">
        <v>118975195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2275</v>
      </c>
      <c r="E111" s="36">
        <f>SUM(E108,E103,E102,E100,E98,E96,E94,E91,E89,E86,E84,E82,E80,E77,E75,E73,E71,E69,E66,E56,E54,E51,E49,E44,E42,E38,E35,E33,E31,E29,E27,E25,E22,E20,E18,E16,E10,E6)</f>
        <v>118975195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D36" sqref="D36:E3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16</v>
      </c>
      <c r="E35" s="30">
        <f>E36+E37</f>
        <v>3407611</v>
      </c>
    </row>
    <row r="36" spans="1:5" x14ac:dyDescent="0.3">
      <c r="A36" s="32">
        <v>31</v>
      </c>
      <c r="B36" s="28"/>
      <c r="C36" s="31" t="s">
        <v>33</v>
      </c>
      <c r="D36" s="26">
        <v>16</v>
      </c>
      <c r="E36" s="26">
        <v>3407611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16</v>
      </c>
      <c r="E110" s="14">
        <v>3407611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16" activePane="bottomRight" state="frozen"/>
      <selection pane="topRight" activeCell="D1" sqref="D1"/>
      <selection pane="bottomLeft" activeCell="A6" sqref="A6"/>
      <selection pane="bottomRight" activeCell="I106" sqref="I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200</v>
      </c>
      <c r="B1" s="63"/>
      <c r="C1" s="63"/>
      <c r="D1" s="62"/>
      <c r="E1" s="62"/>
    </row>
    <row r="3" spans="1:5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382</v>
      </c>
      <c r="E14" s="26">
        <v>236332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57"/>
      <c r="C85" s="57"/>
      <c r="D85" s="57"/>
      <c r="E85" s="57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382</v>
      </c>
      <c r="E106" s="14">
        <v>236332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6" t="s">
        <v>107</v>
      </c>
      <c r="B154" s="57"/>
      <c r="C154" s="5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3"/>
      <c r="B208" s="53"/>
      <c r="C208" s="53"/>
      <c r="D208" s="53"/>
      <c r="E208" s="53"/>
    </row>
    <row r="209" spans="1:6" s="49" customFormat="1" ht="15.75" customHeight="1" x14ac:dyDescent="0.3">
      <c r="A209" s="54"/>
      <c r="B209" s="54"/>
      <c r="C209" s="54"/>
      <c r="D209" s="54"/>
      <c r="E209" s="54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8" sqref="E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2076</v>
      </c>
      <c r="E11" s="8">
        <v>10640634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2076</v>
      </c>
      <c r="E24" s="7">
        <v>10640634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0" sqref="C2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2025-01-21T01:42:18Z</dcterms:modified>
</cp:coreProperties>
</file>